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I:\_Exploring Excel 2013\Chapter 01\Solution\"/>
    </mc:Choice>
  </mc:AlternateContent>
  <bookViews>
    <workbookView xWindow="0" yWindow="0" windowWidth="15360" windowHeight="8340"/>
  </bookViews>
  <sheets>
    <sheet name="Septemb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9" i="1"/>
  <c r="D10" i="1"/>
  <c r="D11" i="1"/>
  <c r="F9" i="1" l="1"/>
  <c r="G9" i="1" s="1"/>
  <c r="H9" i="1"/>
  <c r="F10" i="1"/>
  <c r="G10" i="1" s="1"/>
  <c r="H10" i="1"/>
  <c r="F11" i="1"/>
  <c r="G11" i="1" s="1"/>
  <c r="H11" i="1"/>
  <c r="F7" i="1"/>
  <c r="F6" i="1"/>
  <c r="H6" i="1" l="1"/>
  <c r="G6" i="1"/>
  <c r="H7" i="1"/>
  <c r="G7" i="1"/>
</calcChain>
</file>

<file path=xl/sharedStrings.xml><?xml version="1.0" encoding="utf-8"?>
<sst xmlns="http://schemas.openxmlformats.org/spreadsheetml/2006/main" count="16" uniqueCount="16">
  <si>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</si>
  <si>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</si>
  <si>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</si>
  <si>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</si>
  <si>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</si>
  <si>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</si>
  <si>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28" Monitor</t>
  </si>
  <si>
    <t>Cost</t>
  </si>
  <si>
    <t>Markup Rate</t>
  </si>
  <si>
    <t>Retail Price</t>
  </si>
  <si>
    <t>Percent Off</t>
  </si>
  <si>
    <t>Sale Price</t>
  </si>
  <si>
    <t>Profit Margin</t>
  </si>
  <si>
    <t>Profit Amount</t>
  </si>
  <si>
    <t>Electronics</t>
  </si>
  <si>
    <t>Furniture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</si>
</sst>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1"/>
  <sheetViews>
    <sheetView tabSelected="1" workbookViewId="0">
      <selection activeCell="G1" sqref="G1:I1048576"/>
    </sheetView>
  </sheetViews>
  <sheetFormatPr defaultRowHeight="15" x14ac:dyDescent="0.25"/>
  <cols>
    <col min="1" max="1" width="23.7109375" customWidth="1"/>
    <col min="3" max="3" width="0" hidden="1" customWidth="1"/>
    <col min="5" max="5" width="0" hidden="1" customWidth="1"/>
    <col min="8" max="8" width="9.140625" customWidth="1"/>
  </cols>
  <sheetData>
    <row r="1" spans="1:8" ht="30" customHeight="1" x14ac:dyDescent="0.25">
      <c r="A1" t="s">
        <v>0</v>
      </c>
    </row>
    <row r="2" spans="1:8" x14ac:dyDescent="0.25">
      <c r="A2" s="1">
        <v>42614</v>
      </c>
    </row>
    <row r="4" spans="1:8" x14ac:dyDescent="0.25">
      <c r="A4" t="s">
        <v>1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13</v>
      </c>
      <c r="H4" t="s">
        <v>12</v>
      </c>
    </row>
    <row r="5" spans="1:8" x14ac:dyDescent="0.25">
      <c r="A5" s="2" t="s">
        <v>14</v>
      </c>
    </row>
    <row r="6" spans="1:8" x14ac:dyDescent="0.25">
      <c r="A6" t="s">
        <v>2</v>
      </c>
      <c r="B6">
        <v>475.5</v>
      </c>
      <c r="C6">
        <v>0.5</v>
      </c>
      <c r="D6">
        <f>B6*(1+C6)</f>
        <v>713.25</v>
      </c>
      <c r="E6">
        <v>0.15</v>
      </c>
      <c r="F6">
        <f>D6-D6*E6</f>
        <v>606.26250000000005</v>
      </c>
      <c r="G6">
        <f>F6-B6</f>
        <v>130.76250000000005</v>
      </c>
      <c r="H6">
        <f>(F6-B6)/F6</f>
        <v>0.21568627450980399</v>
      </c>
    </row>
    <row r="7" spans="1:8" x14ac:dyDescent="0.25">
      <c r="A7" t="s">
        <v>3</v>
      </c>
      <c r="B7">
        <v>457.7</v>
      </c>
      <c r="C7">
        <v>0.755</v>
      </c>
      <c r="D7">
        <f t="shared" ref="D7:D11" si="0">B7*(1+C7)</f>
        <v>803.26349999999991</v>
      </c>
      <c r="E7">
        <v>0.2</v>
      </c>
      <c r="F7">
        <f t="shared" ref="F7:F11" si="1">D7-D7*E7</f>
        <v>642.61079999999993</v>
      </c>
      <c r="G7">
        <f t="shared" ref="G7:G11" si="2">F7-B7</f>
        <v>184.91079999999994</v>
      </c>
      <c r="H7">
        <f t="shared" ref="H7:H11" si="3">(F7-B7)/F7</f>
        <v>0.28774928774928771</v>
      </c>
    </row>
    <row r="8" spans="1:8" x14ac:dyDescent="0.25">
      <c r="A8" s="2" t="s">
        <v>15</v>
      </c>
    </row>
    <row r="9" spans="1:8" x14ac:dyDescent="0.25">
      <c r="A9" t="s">
        <v>4</v>
      </c>
      <c r="B9">
        <v>75</v>
      </c>
      <c r="C9">
        <v>1</v>
      </c>
      <c r="D9">
        <f t="shared" si="0"/>
        <v>150</v>
      </c>
      <c r="E9">
        <v>0.25</v>
      </c>
      <c r="F9">
        <f t="shared" si="1"/>
        <v>112.5</v>
      </c>
      <c r="G9">
        <f t="shared" si="2"/>
        <v>37.5</v>
      </c>
      <c r="H9">
        <f t="shared" si="3"/>
        <v>0.33333333333333331</v>
      </c>
    </row>
    <row r="10" spans="1:8" x14ac:dyDescent="0.25">
      <c r="A10" t="s">
        <v>5</v>
      </c>
      <c r="B10">
        <v>700</v>
      </c>
      <c r="C10">
        <v>1.857</v>
      </c>
      <c r="D10">
        <f t="shared" si="0"/>
        <v>1999.9</v>
      </c>
      <c r="E10">
        <v>0.3</v>
      </c>
      <c r="F10">
        <f t="shared" si="1"/>
        <v>1399.93</v>
      </c>
      <c r="G10">
        <f t="shared" si="2"/>
        <v>699.93000000000006</v>
      </c>
      <c r="H10">
        <f t="shared" si="3"/>
        <v>0.4999749987499375</v>
      </c>
    </row>
    <row r="11" spans="1:8" x14ac:dyDescent="0.25">
      <c r="A11" t="s">
        <v>6</v>
      </c>
      <c r="B11">
        <v>195</v>
      </c>
      <c r="C11">
        <v>0.83499999999999996</v>
      </c>
      <c r="D11">
        <f t="shared" si="0"/>
        <v>357.82499999999999</v>
      </c>
      <c r="E11">
        <v>0.1</v>
      </c>
      <c r="F11">
        <f t="shared" si="1"/>
        <v>322.04250000000002</v>
      </c>
      <c r="G11">
        <f t="shared" si="2"/>
        <v>127.04250000000002</v>
      </c>
      <c r="H11">
        <f t="shared" si="3"/>
        <v>0.39448985770511658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2012-08-14T06:12:55Z</dcterms:modified>
</cp:coreProperties>
</file>